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4families-my.sharepoint.com/personal/projects_communities4families_ca/Documents/Documents/C4F/Grants/2023/"/>
    </mc:Choice>
  </mc:AlternateContent>
  <xr:revisionPtr revIDLastSave="64" documentId="8_{8CA5A655-924D-4A11-9140-56B7C5982D6C}" xr6:coauthVersionLast="47" xr6:coauthVersionMax="47" xr10:uidLastSave="{D78FA800-C998-49C0-8599-EEE243703F84}"/>
  <workbookProtection workbookAlgorithmName="SHA-512" workbookHashValue="CWg6ziU3zK86RSgB5tj1OnVzMJcI2DG1CXo9f0LovH8JdLDxgicJwXmT55dGQWp9I/4Tt5MKl5zlS9BacTUqJg==" workbookSaltValue="DgjZWi1qFbpHaC/Ht9AEDQ==" workbookSpinCount="100000" lockStructure="1"/>
  <bookViews>
    <workbookView xWindow="-108" yWindow="-108" windowWidth="23256" windowHeight="12576" xr2:uid="{00000000-000D-0000-FFFF-FFFF00000000}"/>
  </bookViews>
  <sheets>
    <sheet name="Programs" sheetId="1" r:id="rId1"/>
  </sheets>
  <definedNames>
    <definedName name="_xlnm.Print_Area" localSheetId="0">Programs!$B$1:$G$41</definedName>
  </definedNames>
  <calcPr calcId="191028" iterate="1" iterateCount="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E40" i="1" l="1"/>
  <c r="E8" i="1"/>
  <c r="E41" i="1" l="1"/>
  <c r="C40" i="1"/>
  <c r="C8" i="1"/>
  <c r="D38" i="1" l="1"/>
  <c r="D32" i="1"/>
  <c r="D29" i="1"/>
  <c r="D23" i="1"/>
  <c r="D17" i="1"/>
  <c r="D12" i="1"/>
  <c r="D36" i="1"/>
  <c r="D27" i="1"/>
  <c r="D21" i="1"/>
  <c r="D16" i="1"/>
  <c r="D8" i="1"/>
  <c r="D35" i="1"/>
  <c r="D26" i="1"/>
  <c r="D20" i="1"/>
  <c r="D15" i="1"/>
  <c r="D39" i="1"/>
  <c r="D33" i="1"/>
  <c r="D30" i="1"/>
  <c r="D24" i="1"/>
  <c r="D19" i="1"/>
  <c r="D11" i="1"/>
  <c r="D13" i="1"/>
  <c r="C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dedmundson</author>
    <author>Catherine Parnetta-Olsen</author>
    <author>Owner</author>
  </authors>
  <commentList>
    <comment ref="B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Please enter the grant request amount up to a maximum of $2,000.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>Estimated expenses should correspond with your project description.</t>
        </r>
      </text>
    </comment>
    <comment ref="B10" authorId="1" shapeId="0" xr:uid="{00000000-0006-0000-0000-000003000000}">
      <text>
        <r>
          <rPr>
            <b/>
            <sz val="10"/>
            <color indexed="81"/>
            <rFont val="Tahoma"/>
            <family val="2"/>
          </rPr>
          <t xml:space="preserve">Please break down by employee/volunteer
</t>
        </r>
        <r>
          <rPr>
            <sz val="10"/>
            <color indexed="81"/>
            <rFont val="Tahoma"/>
            <family val="2"/>
          </rPr>
          <t>up to $28/hr for staff contracted as facilitator for this program</t>
        </r>
      </text>
    </comment>
    <comment ref="B14" authorId="2" shapeId="0" xr:uid="{2DE373F6-EA9F-4341-9BBC-5A6305B4BB96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Max $50 for guest speaker.  Not for program participants. </t>
        </r>
      </text>
    </comment>
    <comment ref="B22" authorId="2" shapeId="0" xr:uid="{E267B07D-FA88-4811-9FAE-8D664B9B72A5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up to 20% of the entire budget</t>
        </r>
      </text>
    </comment>
    <comment ref="B25" authorId="2" shapeId="0" xr:uid="{9370B3E9-E888-427A-A837-B4A84328D9BC}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for parenting programs only - up to $17/hr</t>
        </r>
      </text>
    </comment>
    <comment ref="B28" authorId="1" shapeId="0" xr:uid="{00000000-0006-0000-0000-000006000000}">
      <text>
        <r>
          <rPr>
            <b/>
            <sz val="10"/>
            <color indexed="81"/>
            <rFont val="Tahoma"/>
            <family val="2"/>
          </rPr>
          <t xml:space="preserve">Please specify
</t>
        </r>
      </text>
    </comment>
    <comment ref="B41" authorId="1" shapeId="0" xr:uid="{00000000-0006-0000-0000-000008000000}">
      <text>
        <r>
          <rPr>
            <b/>
            <sz val="10"/>
            <color indexed="81"/>
            <rFont val="Tahoma"/>
            <family val="2"/>
          </rPr>
          <t>Revenues must equal expenses with a zero balance.</t>
        </r>
      </text>
    </comment>
  </commentList>
</comments>
</file>

<file path=xl/sharedStrings.xml><?xml version="1.0" encoding="utf-8"?>
<sst xmlns="http://schemas.openxmlformats.org/spreadsheetml/2006/main" count="27" uniqueCount="25">
  <si>
    <t>Communities 4 Families budget form</t>
  </si>
  <si>
    <t>Organization:</t>
  </si>
  <si>
    <t xml:space="preserve"> Additional details may be attached if required.</t>
  </si>
  <si>
    <t>Proposed Project  Budget</t>
  </si>
  <si>
    <t>Amount</t>
  </si>
  <si>
    <t>%</t>
  </si>
  <si>
    <t>Final Report Actuals</t>
  </si>
  <si>
    <t xml:space="preserve">REVENUE </t>
  </si>
  <si>
    <t>Total Request:</t>
  </si>
  <si>
    <t>EXPENSES (specify)</t>
  </si>
  <si>
    <t>$</t>
  </si>
  <si>
    <t xml:space="preserve">Honoraria </t>
  </si>
  <si>
    <t xml:space="preserve">Equipment and supplies (i.e. program materials, craft supplies) </t>
  </si>
  <si>
    <t>Childminding</t>
  </si>
  <si>
    <t>Training/Prof Development</t>
  </si>
  <si>
    <t>Promotion and advertising</t>
  </si>
  <si>
    <t>Other (please specify)</t>
  </si>
  <si>
    <t>Total Expenses</t>
  </si>
  <si>
    <t>SURPLUS (DEFICIT)</t>
  </si>
  <si>
    <t>**Grant Request must equal expenses with a zero balance**</t>
  </si>
  <si>
    <t>Accessibility (i.e. Bus tickets, interpretation)</t>
  </si>
  <si>
    <t>Date of application:</t>
  </si>
  <si>
    <t>Budget Request (max. $2,000)</t>
  </si>
  <si>
    <t xml:space="preserve">Refreshments </t>
  </si>
  <si>
    <r>
      <rPr>
        <b/>
        <u/>
        <sz val="10"/>
        <rFont val="Tahoma"/>
        <family val="2"/>
      </rPr>
      <t>Wages</t>
    </r>
    <r>
      <rPr>
        <b/>
        <sz val="10"/>
        <rFont val="Tahoma"/>
        <family val="2"/>
      </rPr>
      <t xml:space="preserve"> - Please break down by employee, wage &amp; number of hours.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</si>
</sst>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_-&quot;$&quot;* #,##0.00_-;\-&quot;$&quot;* #,##0.00_-;_-&quot;$&quot;* &quot;-&quot;??_-;_-@_-"/>
    <numFmt numFmtId="165" formatCode="_-* #,##0.00_-;\-* #,##0.00_-;_-* &quot;-&quot;??_-;_-@_-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6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Arial"/>
      <family val="2"/>
    </font>
    <font>
      <b/>
      <sz val="10"/>
      <color indexed="81"/>
      <name val="Tahoma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1" xfId="0" applyFont="1" applyBorder="1" applyAlignment="1">
      <alignment horizontal="right"/>
    </xf>
    <xf numFmtId="0" fontId="6" fillId="0" borderId="2" xfId="0" applyFont="1" applyBorder="1"/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2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8" fillId="3" borderId="6" xfId="0" applyFont="1" applyFill="1" applyBorder="1"/>
    <xf numFmtId="9" fontId="8" fillId="0" borderId="7" xfId="3" applyFont="1" applyBorder="1" applyAlignment="1" applyProtection="1">
      <alignment horizontal="right"/>
    </xf>
    <xf numFmtId="0" fontId="4" fillId="3" borderId="8" xfId="0" applyFont="1" applyFill="1" applyBorder="1" applyAlignment="1">
      <alignment horizontal="center" wrapText="1"/>
    </xf>
    <xf numFmtId="9" fontId="8" fillId="0" borderId="2" xfId="3" applyFont="1" applyFill="1" applyBorder="1" applyProtection="1"/>
    <xf numFmtId="9" fontId="6" fillId="0" borderId="9" xfId="3" applyFont="1" applyBorder="1" applyProtection="1"/>
    <xf numFmtId="0" fontId="6" fillId="0" borderId="2" xfId="0" applyFont="1" applyBorder="1" applyAlignment="1">
      <alignment wrapText="1"/>
    </xf>
    <xf numFmtId="0" fontId="7" fillId="0" borderId="10" xfId="0" applyFont="1" applyBorder="1" applyAlignment="1">
      <alignment horizontal="right"/>
    </xf>
    <xf numFmtId="164" fontId="6" fillId="0" borderId="7" xfId="2" applyFont="1" applyBorder="1" applyProtection="1"/>
    <xf numFmtId="0" fontId="7" fillId="3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7" fillId="0" borderId="9" xfId="0" applyFont="1" applyBorder="1" applyAlignment="1">
      <alignment horizontal="right"/>
    </xf>
    <xf numFmtId="0" fontId="7" fillId="0" borderId="11" xfId="0" applyFont="1" applyBorder="1" applyAlignment="1">
      <alignment vertical="center" wrapText="1"/>
    </xf>
    <xf numFmtId="164" fontId="6" fillId="0" borderId="10" xfId="2" applyFont="1" applyFill="1" applyBorder="1" applyProtection="1"/>
    <xf numFmtId="164" fontId="6" fillId="0" borderId="9" xfId="2" applyFont="1" applyBorder="1" applyProtection="1"/>
    <xf numFmtId="0" fontId="10" fillId="0" borderId="0" xfId="0" applyFont="1"/>
    <xf numFmtId="0" fontId="6" fillId="0" borderId="2" xfId="0" applyFont="1" applyBorder="1" applyAlignment="1">
      <alignment horizontal="left" wrapText="1"/>
    </xf>
    <xf numFmtId="0" fontId="8" fillId="4" borderId="2" xfId="0" applyFont="1" applyFill="1" applyBorder="1" applyAlignment="1" applyProtection="1">
      <alignment horizontal="left"/>
      <protection locked="0"/>
    </xf>
    <xf numFmtId="165" fontId="8" fillId="4" borderId="2" xfId="1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center" wrapText="1"/>
    </xf>
    <xf numFmtId="165" fontId="8" fillId="0" borderId="2" xfId="1" applyFont="1" applyFill="1" applyBorder="1" applyProtection="1"/>
    <xf numFmtId="9" fontId="8" fillId="4" borderId="2" xfId="3" applyFont="1" applyFill="1" applyBorder="1" applyAlignment="1" applyProtection="1">
      <alignment horizontal="right"/>
    </xf>
    <xf numFmtId="0" fontId="6" fillId="4" borderId="2" xfId="0" applyFont="1" applyFill="1" applyBorder="1" applyAlignment="1" applyProtection="1">
      <alignment horizontal="left" wrapText="1"/>
      <protection locked="0"/>
    </xf>
    <xf numFmtId="9" fontId="8" fillId="4" borderId="2" xfId="3" applyFont="1" applyFill="1" applyBorder="1" applyProtection="1">
      <protection locked="0"/>
    </xf>
    <xf numFmtId="0" fontId="6" fillId="4" borderId="2" xfId="0" applyFont="1" applyFill="1" applyBorder="1" applyAlignment="1" applyProtection="1">
      <alignment wrapText="1"/>
      <protection locked="0"/>
    </xf>
    <xf numFmtId="2" fontId="3" fillId="2" borderId="4" xfId="0" applyNumberFormat="1" applyFont="1" applyFill="1" applyBorder="1" applyAlignment="1">
      <alignment vertical="center"/>
    </xf>
    <xf numFmtId="2" fontId="6" fillId="3" borderId="2" xfId="0" applyNumberFormat="1" applyFont="1" applyFill="1" applyBorder="1" applyAlignment="1">
      <alignment horizontal="center" wrapText="1"/>
    </xf>
    <xf numFmtId="2" fontId="4" fillId="3" borderId="8" xfId="0" applyNumberFormat="1" applyFont="1" applyFill="1" applyBorder="1" applyAlignment="1">
      <alignment horizontal="center" wrapText="1"/>
    </xf>
    <xf numFmtId="2" fontId="8" fillId="0" borderId="2" xfId="3" applyNumberFormat="1" applyFont="1" applyFill="1" applyBorder="1" applyProtection="1"/>
    <xf numFmtId="2" fontId="8" fillId="4" borderId="2" xfId="3" applyNumberFormat="1" applyFont="1" applyFill="1" applyBorder="1" applyProtection="1">
      <protection locked="0"/>
    </xf>
    <xf numFmtId="2" fontId="0" fillId="0" borderId="0" xfId="0" applyNumberFormat="1" applyProtection="1">
      <protection locked="0"/>
    </xf>
    <xf numFmtId="164" fontId="6" fillId="0" borderId="7" xfId="3" applyNumberFormat="1" applyFont="1" applyBorder="1" applyAlignment="1" applyProtection="1">
      <alignment horizontal="right"/>
    </xf>
    <xf numFmtId="164" fontId="6" fillId="0" borderId="9" xfId="3" applyNumberFormat="1" applyFont="1" applyBorder="1" applyProtection="1"/>
    <xf numFmtId="0" fontId="8" fillId="0" borderId="0" xfId="1" applyNumberFormat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8" fillId="3" borderId="15" xfId="0" applyNumberFormat="1" applyFont="1" applyFill="1" applyBorder="1"/>
    <xf numFmtId="6" fontId="6" fillId="0" borderId="16" xfId="0" applyNumberFormat="1" applyFont="1" applyBorder="1"/>
    <xf numFmtId="164" fontId="6" fillId="0" borderId="10" xfId="0" applyNumberFormat="1" applyFont="1" applyBorder="1"/>
    <xf numFmtId="2" fontId="8" fillId="4" borderId="2" xfId="3" applyNumberFormat="1" applyFont="1" applyFill="1" applyBorder="1" applyAlignment="1" applyProtection="1">
      <alignment horizontal="right"/>
      <protection locked="0"/>
    </xf>
    <xf numFmtId="0" fontId="1" fillId="4" borderId="12" xfId="0" applyFont="1" applyFill="1" applyBorder="1" applyAlignment="1" applyProtection="1">
      <alignment horizontal="left" wrapText="1"/>
      <protection locked="0"/>
    </xf>
    <xf numFmtId="0" fontId="0" fillId="4" borderId="14" xfId="0" applyFill="1" applyBorder="1" applyAlignment="1" applyProtection="1">
      <alignment horizontal="left" wrapText="1"/>
      <protection locked="0"/>
    </xf>
    <xf numFmtId="0" fontId="5" fillId="3" borderId="13" xfId="0" applyFont="1" applyFill="1" applyBorder="1" applyAlignment="1">
      <alignment horizontal="left" wrapText="1"/>
    </xf>
    <xf numFmtId="0" fontId="0" fillId="3" borderId="11" xfId="0" applyFill="1" applyBorder="1"/>
    <xf numFmtId="0" fontId="6" fillId="3" borderId="11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3</xdr:row>
      <xdr:rowOff>131445</xdr:rowOff>
    </xdr:from>
    <xdr:to>
      <xdr:col>0</xdr:col>
      <xdr:colOff>1040133</xdr:colOff>
      <xdr:row>30</xdr:row>
      <xdr:rowOff>144780</xdr:rowOff>
    </xdr:to>
    <xdr:sp macro="" textlink="">
      <xdr:nvSpPr>
        <xdr:cNvPr id="1062" name="Text Box 38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38100" y="946785"/>
          <a:ext cx="1002033" cy="50958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How to use this template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Enter information into the area highlighted in lilac. Move your mouse over the red triangles to access the information about how to fill out the various parts of this form.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 We no longer require copies of receipts for your final report, but reserve the right to request them.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Please provide explanations if requesting larger amounts than recommended. 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use this form to report your final expenses.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320040</xdr:colOff>
          <xdr:row>4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320040</xdr:colOff>
          <xdr:row>4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320040</xdr:colOff>
          <xdr:row>4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320040</xdr:colOff>
          <xdr:row>4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320040</xdr:colOff>
          <xdr:row>4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320040</xdr:colOff>
          <xdr:row>4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320040</xdr:colOff>
          <xdr:row>4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320040</xdr:colOff>
          <xdr:row>4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320040</xdr:colOff>
          <xdr:row>4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320040</xdr:colOff>
          <xdr:row>4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5</xdr:col>
          <xdr:colOff>320040</xdr:colOff>
          <xdr:row>4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showGridLines="0" showZeros="0" tabSelected="1" zoomScaleNormal="100" workbookViewId="0">
      <selection activeCell="B12" sqref="B12:B13"/>
    </sheetView>
  </sheetViews>
  <sheetFormatPr defaultColWidth="9.33203125" defaultRowHeight="13.2" x14ac:dyDescent="0.25"/>
  <cols>
    <col min="1" max="1" width="17.33203125" style="7" customWidth="1"/>
    <col min="2" max="2" width="49.33203125" style="7" customWidth="1"/>
    <col min="3" max="3" width="14.33203125" style="7" customWidth="1"/>
    <col min="4" max="4" width="13.33203125" style="7" customWidth="1"/>
    <col min="5" max="5" width="13.33203125" style="43" customWidth="1"/>
    <col min="6" max="6" width="15.5546875" style="7" customWidth="1"/>
    <col min="7" max="7" width="11" style="7" customWidth="1"/>
    <col min="8" max="16384" width="9.33203125" style="7"/>
  </cols>
  <sheetData>
    <row r="1" spans="1:7" ht="27" customHeight="1" x14ac:dyDescent="0.25">
      <c r="A1"/>
      <c r="B1" s="8" t="s">
        <v>0</v>
      </c>
      <c r="C1" s="8"/>
      <c r="D1" s="9"/>
      <c r="E1" s="38"/>
      <c r="F1" s="6"/>
      <c r="G1" s="6"/>
    </row>
    <row r="2" spans="1:7" ht="24" customHeight="1" x14ac:dyDescent="0.25">
      <c r="A2"/>
      <c r="B2" s="3" t="s">
        <v>1</v>
      </c>
      <c r="C2" s="52"/>
      <c r="D2" s="52"/>
      <c r="E2" s="53"/>
      <c r="F2" s="4"/>
      <c r="G2" s="5"/>
    </row>
    <row r="3" spans="1:7" x14ac:dyDescent="0.25">
      <c r="A3"/>
      <c r="B3" s="1" t="s">
        <v>21</v>
      </c>
      <c r="C3" s="52"/>
      <c r="D3" s="52"/>
      <c r="E3" s="53"/>
    </row>
    <row r="4" spans="1:7" x14ac:dyDescent="0.25">
      <c r="A4"/>
      <c r="B4" s="54" t="s">
        <v>2</v>
      </c>
      <c r="C4" s="56" t="s">
        <v>3</v>
      </c>
      <c r="D4" s="56"/>
      <c r="E4" s="56"/>
    </row>
    <row r="5" spans="1:7" ht="26.4" x14ac:dyDescent="0.25">
      <c r="A5"/>
      <c r="B5" s="55"/>
      <c r="C5" s="10" t="s">
        <v>4</v>
      </c>
      <c r="D5" s="32" t="s">
        <v>5</v>
      </c>
      <c r="E5" s="39" t="s">
        <v>6</v>
      </c>
    </row>
    <row r="6" spans="1:7" ht="13.8" x14ac:dyDescent="0.25">
      <c r="A6"/>
      <c r="B6" s="11" t="s">
        <v>7</v>
      </c>
      <c r="C6" s="12"/>
      <c r="D6" s="12"/>
      <c r="E6" s="48"/>
    </row>
    <row r="7" spans="1:7" ht="13.8" thickBot="1" x14ac:dyDescent="0.3">
      <c r="A7"/>
      <c r="B7" s="17" t="s">
        <v>22</v>
      </c>
      <c r="C7" s="30"/>
      <c r="D7" s="34"/>
      <c r="E7" s="51"/>
    </row>
    <row r="8" spans="1:7" ht="15" thickTop="1" thickBot="1" x14ac:dyDescent="0.3">
      <c r="A8"/>
      <c r="B8" s="18" t="s">
        <v>8</v>
      </c>
      <c r="C8" s="19">
        <f>SUM(C7:C7)</f>
        <v>0</v>
      </c>
      <c r="D8" s="13" t="str">
        <f>IF(ISERROR(C8/$C$8),"",C8/$C$8)</f>
        <v/>
      </c>
      <c r="E8" s="44">
        <f>SUM(E7)</f>
        <v>0</v>
      </c>
    </row>
    <row r="9" spans="1:7" ht="14.4" thickTop="1" x14ac:dyDescent="0.25">
      <c r="A9"/>
      <c r="B9" s="20" t="s">
        <v>9</v>
      </c>
      <c r="C9" s="21" t="s">
        <v>4</v>
      </c>
      <c r="D9" s="14" t="s">
        <v>5</v>
      </c>
      <c r="E9" s="40" t="s">
        <v>10</v>
      </c>
      <c r="G9" s="46"/>
    </row>
    <row r="10" spans="1:7" ht="26.4" x14ac:dyDescent="0.25">
      <c r="A10"/>
      <c r="B10" s="28" t="s">
        <v>24</v>
      </c>
      <c r="C10" s="33"/>
      <c r="D10" s="15" t="str">
        <f>IF(ISERROR(C9/$C$9),"",C9/$C$9)</f>
        <v/>
      </c>
      <c r="E10" s="41"/>
    </row>
    <row r="11" spans="1:7" x14ac:dyDescent="0.25">
      <c r="A11"/>
      <c r="B11" s="35"/>
      <c r="C11" s="30"/>
      <c r="D11" s="36" t="str">
        <f t="shared" ref="D11:D13" si="0">IFERROR(C11/$C$8,"")</f>
        <v/>
      </c>
      <c r="E11" s="42"/>
    </row>
    <row r="12" spans="1:7" x14ac:dyDescent="0.25">
      <c r="A12"/>
      <c r="B12" s="35"/>
      <c r="C12" s="30"/>
      <c r="D12" s="36" t="str">
        <f t="shared" si="0"/>
        <v/>
      </c>
      <c r="E12" s="42"/>
    </row>
    <row r="13" spans="1:7" x14ac:dyDescent="0.25">
      <c r="A13"/>
      <c r="B13" s="29"/>
      <c r="C13" s="30"/>
      <c r="D13" s="36" t="str">
        <f t="shared" si="0"/>
        <v/>
      </c>
      <c r="E13" s="42"/>
    </row>
    <row r="14" spans="1:7" x14ac:dyDescent="0.25">
      <c r="A14"/>
      <c r="B14" s="22" t="s">
        <v>11</v>
      </c>
      <c r="C14" s="33"/>
      <c r="D14" s="15"/>
      <c r="E14" s="41"/>
    </row>
    <row r="15" spans="1:7" x14ac:dyDescent="0.25">
      <c r="A15"/>
      <c r="B15" s="31"/>
      <c r="C15" s="30"/>
      <c r="D15" s="36" t="str">
        <f t="shared" ref="D15:D16" si="1">IFERROR(C15/$C$8,"")</f>
        <v/>
      </c>
      <c r="E15" s="42"/>
    </row>
    <row r="16" spans="1:7" x14ac:dyDescent="0.25">
      <c r="A16"/>
      <c r="B16" s="31"/>
      <c r="C16" s="30"/>
      <c r="D16" s="36" t="str">
        <f t="shared" si="1"/>
        <v/>
      </c>
      <c r="E16" s="42"/>
    </row>
    <row r="17" spans="1:5" x14ac:dyDescent="0.25">
      <c r="A17"/>
      <c r="B17" s="37"/>
      <c r="C17" s="30"/>
      <c r="D17" s="36" t="str">
        <f t="shared" ref="D17" si="2">IFERROR(C17/$C$8,"")</f>
        <v/>
      </c>
      <c r="E17" s="42"/>
    </row>
    <row r="18" spans="1:5" ht="26.4" x14ac:dyDescent="0.25">
      <c r="A18"/>
      <c r="B18" s="17" t="s">
        <v>12</v>
      </c>
      <c r="C18" s="33"/>
      <c r="D18" s="15"/>
      <c r="E18" s="41"/>
    </row>
    <row r="19" spans="1:5" x14ac:dyDescent="0.25">
      <c r="A19"/>
      <c r="B19" s="37"/>
      <c r="C19" s="30"/>
      <c r="D19" s="36" t="str">
        <f t="shared" ref="D19:D21" si="3">IFERROR(C19/$C$8,"")</f>
        <v/>
      </c>
      <c r="E19" s="42"/>
    </row>
    <row r="20" spans="1:5" x14ac:dyDescent="0.25">
      <c r="A20"/>
      <c r="B20" s="37"/>
      <c r="C20" s="30"/>
      <c r="D20" s="36" t="str">
        <f t="shared" si="3"/>
        <v/>
      </c>
      <c r="E20" s="42"/>
    </row>
    <row r="21" spans="1:5" x14ac:dyDescent="0.25">
      <c r="A21"/>
      <c r="B21" s="37"/>
      <c r="C21" s="30"/>
      <c r="D21" s="36" t="str">
        <f t="shared" si="3"/>
        <v/>
      </c>
      <c r="E21" s="42"/>
    </row>
    <row r="22" spans="1:5" x14ac:dyDescent="0.25">
      <c r="A22"/>
      <c r="B22" s="2" t="s">
        <v>23</v>
      </c>
      <c r="C22" s="33"/>
      <c r="D22" s="15"/>
      <c r="E22" s="41"/>
    </row>
    <row r="23" spans="1:5" x14ac:dyDescent="0.25">
      <c r="A23"/>
      <c r="B23" s="47"/>
      <c r="C23" s="30"/>
      <c r="D23" s="36" t="str">
        <f t="shared" ref="D23:D24" si="4">IFERROR(C23/$C$8,"")</f>
        <v/>
      </c>
      <c r="E23" s="42"/>
    </row>
    <row r="24" spans="1:5" x14ac:dyDescent="0.25">
      <c r="A24"/>
      <c r="B24" s="29"/>
      <c r="C24" s="30"/>
      <c r="D24" s="36" t="str">
        <f t="shared" si="4"/>
        <v/>
      </c>
      <c r="E24" s="42"/>
    </row>
    <row r="25" spans="1:5" x14ac:dyDescent="0.25">
      <c r="A25"/>
      <c r="B25" s="22" t="s">
        <v>13</v>
      </c>
      <c r="C25" s="33"/>
      <c r="D25" s="15"/>
      <c r="E25" s="41"/>
    </row>
    <row r="26" spans="1:5" x14ac:dyDescent="0.25">
      <c r="A26"/>
      <c r="B26" s="29"/>
      <c r="C26" s="30"/>
      <c r="D26" s="36" t="str">
        <f t="shared" ref="D26:D27" si="5">IFERROR(C26/$C$8,"")</f>
        <v/>
      </c>
      <c r="E26" s="42"/>
    </row>
    <row r="27" spans="1:5" x14ac:dyDescent="0.25">
      <c r="A27"/>
      <c r="B27" s="29"/>
      <c r="C27" s="30"/>
      <c r="D27" s="36" t="str">
        <f t="shared" si="5"/>
        <v/>
      </c>
      <c r="E27" s="42"/>
    </row>
    <row r="28" spans="1:5" x14ac:dyDescent="0.25">
      <c r="A28"/>
      <c r="B28" s="22" t="s">
        <v>14</v>
      </c>
      <c r="C28" s="33"/>
      <c r="D28" s="15"/>
      <c r="E28" s="41"/>
    </row>
    <row r="29" spans="1:5" x14ac:dyDescent="0.25">
      <c r="A29"/>
      <c r="B29" s="29"/>
      <c r="C29" s="30"/>
      <c r="D29" s="36" t="str">
        <f t="shared" ref="D29:D30" si="6">IFERROR(C29/$C$8,"")</f>
        <v/>
      </c>
      <c r="E29" s="42"/>
    </row>
    <row r="30" spans="1:5" x14ac:dyDescent="0.25">
      <c r="A30"/>
      <c r="B30" s="29"/>
      <c r="C30" s="30"/>
      <c r="D30" s="36" t="str">
        <f t="shared" si="6"/>
        <v/>
      </c>
      <c r="E30" s="42"/>
    </row>
    <row r="31" spans="1:5" x14ac:dyDescent="0.25">
      <c r="A31"/>
      <c r="B31" s="22" t="s">
        <v>15</v>
      </c>
      <c r="C31" s="33"/>
      <c r="D31" s="15"/>
      <c r="E31" s="41"/>
    </row>
    <row r="32" spans="1:5" x14ac:dyDescent="0.25">
      <c r="A32"/>
      <c r="B32" s="31"/>
      <c r="C32" s="30"/>
      <c r="D32" s="36" t="str">
        <f t="shared" ref="D32:D33" si="7">IFERROR(C32/$C$8,"")</f>
        <v/>
      </c>
      <c r="E32" s="42"/>
    </row>
    <row r="33" spans="1:5" x14ac:dyDescent="0.25">
      <c r="A33"/>
      <c r="B33" s="29"/>
      <c r="C33" s="30"/>
      <c r="D33" s="36" t="str">
        <f t="shared" si="7"/>
        <v/>
      </c>
      <c r="E33" s="42"/>
    </row>
    <row r="34" spans="1:5" x14ac:dyDescent="0.25">
      <c r="A34"/>
      <c r="B34" s="22" t="s">
        <v>20</v>
      </c>
      <c r="C34" s="33"/>
      <c r="D34" s="15"/>
      <c r="E34" s="41"/>
    </row>
    <row r="35" spans="1:5" x14ac:dyDescent="0.25">
      <c r="A35"/>
      <c r="B35" s="29"/>
      <c r="C35" s="30"/>
      <c r="D35" s="36" t="str">
        <f t="shared" ref="D35:D36" si="8">IFERROR(C35/$C$8,"")</f>
        <v/>
      </c>
      <c r="E35" s="42"/>
    </row>
    <row r="36" spans="1:5" x14ac:dyDescent="0.25">
      <c r="A36"/>
      <c r="B36" s="29"/>
      <c r="C36" s="30"/>
      <c r="D36" s="36" t="str">
        <f t="shared" si="8"/>
        <v/>
      </c>
      <c r="E36" s="42"/>
    </row>
    <row r="37" spans="1:5" x14ac:dyDescent="0.25">
      <c r="A37"/>
      <c r="B37" s="22" t="s">
        <v>16</v>
      </c>
      <c r="C37" s="33"/>
      <c r="D37" s="15"/>
      <c r="E37" s="41"/>
    </row>
    <row r="38" spans="1:5" x14ac:dyDescent="0.25">
      <c r="A38"/>
      <c r="B38" s="29"/>
      <c r="C38" s="30"/>
      <c r="D38" s="36" t="str">
        <f t="shared" ref="D38:D39" si="9">IFERROR(C38/$C$8,"")</f>
        <v/>
      </c>
      <c r="E38" s="42"/>
    </row>
    <row r="39" spans="1:5" x14ac:dyDescent="0.25">
      <c r="A39"/>
      <c r="B39" s="29"/>
      <c r="C39" s="30"/>
      <c r="D39" s="36" t="str">
        <f t="shared" si="9"/>
        <v/>
      </c>
      <c r="E39" s="42"/>
    </row>
    <row r="40" spans="1:5" ht="14.4" thickBot="1" x14ac:dyDescent="0.3">
      <c r="A40"/>
      <c r="B40" s="23" t="s">
        <v>17</v>
      </c>
      <c r="C40" s="26">
        <f>SUM(C10:C39)</f>
        <v>0</v>
      </c>
      <c r="D40" s="16"/>
      <c r="E40" s="45">
        <f>SUM(E10:E39)</f>
        <v>0</v>
      </c>
    </row>
    <row r="41" spans="1:5" ht="15" thickTop="1" thickBot="1" x14ac:dyDescent="0.3">
      <c r="A41"/>
      <c r="B41" s="24" t="s">
        <v>18</v>
      </c>
      <c r="C41" s="25">
        <f>C8-C40</f>
        <v>0</v>
      </c>
      <c r="D41" s="49"/>
      <c r="E41" s="50">
        <f>SUM(E8-E40)</f>
        <v>0</v>
      </c>
    </row>
    <row r="42" spans="1:5" ht="13.8" thickTop="1" x14ac:dyDescent="0.25">
      <c r="A42"/>
      <c r="B42" s="27" t="s">
        <v>19</v>
      </c>
      <c r="C42"/>
    </row>
  </sheetData>
  <mergeCells count="4">
    <mergeCell ref="C2:E2"/>
    <mergeCell ref="B4:B5"/>
    <mergeCell ref="C4:E4"/>
    <mergeCell ref="C3:E3"/>
  </mergeCells>
  <phoneticPr fontId="2" type="noConversion"/>
  <printOptions horizontalCentered="1" verticalCentered="1"/>
  <pageMargins left="0.74803149606299202" right="0.74803149606299202" top="0.39370078740157499" bottom="0.39370078740157499" header="0.261811024" footer="0.511811023622047"/>
  <pageSetup orientation="portrait" cellComments="atEnd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5</xdr:col>
                    <xdr:colOff>320040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5</xdr:col>
                    <xdr:colOff>320040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5</xdr:col>
                    <xdr:colOff>320040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5</xdr:col>
                    <xdr:colOff>320040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5</xdr:col>
                    <xdr:colOff>320040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5</xdr:col>
                    <xdr:colOff>320040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5</xdr:col>
                    <xdr:colOff>320040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5</xdr:col>
                    <xdr:colOff>320040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5</xdr:col>
                    <xdr:colOff>320040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5</xdr:col>
                    <xdr:colOff>320040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0</xdr:rowOff>
                  </from>
                  <to>
                    <xdr:col>5</xdr:col>
                    <xdr:colOff>320040</xdr:colOff>
                    <xdr:row>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Programs</vt:lpstr>
      <vt:lpstr>Programs!Print_Area</vt:lpstr>
    </vt:vector>
  </TitlesOfParts>
  <Manager/>
  <Company>Information Security Technology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Edmundson</dc:creator>
  <cp:keywords/>
  <dc:description/>
  <cp:lastModifiedBy>Ingrid Peters Derry</cp:lastModifiedBy>
  <cp:revision/>
  <dcterms:created xsi:type="dcterms:W3CDTF">2010-01-19T14:35:20Z</dcterms:created>
  <dcterms:modified xsi:type="dcterms:W3CDTF">2023-05-12T13:00:03Z</dcterms:modified>
  <cp:category/>
  <cp:contentStatus/>
</cp:coreProperties>
</file>